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225" windowWidth="20955" windowHeight="9975"/>
  </bookViews>
  <sheets>
    <sheet name="Лист1" sheetId="1" r:id="rId1"/>
    <sheet name="Лист2" sheetId="2" r:id="rId2"/>
    <sheet name="Лист3" sheetId="3" r:id="rId3"/>
  </sheets>
  <definedNames>
    <definedName name="_xlnm._FilterDatabase" localSheetId="0" hidden="1">Лист1!$A$5:$M$5</definedName>
    <definedName name="_xlnm.Print_Titles" localSheetId="0">Лист1!$5:$5</definedName>
  </definedNames>
  <calcPr calcId="125725"/>
</workbook>
</file>

<file path=xl/calcChain.xml><?xml version="1.0" encoding="utf-8"?>
<calcChain xmlns="http://schemas.openxmlformats.org/spreadsheetml/2006/main">
  <c r="H7" i="1"/>
  <c r="H6"/>
  <c r="G7"/>
  <c r="G6"/>
</calcChain>
</file>

<file path=xl/sharedStrings.xml><?xml version="1.0" encoding="utf-8"?>
<sst xmlns="http://schemas.openxmlformats.org/spreadsheetml/2006/main" count="17" uniqueCount="15">
  <si>
    <t>Международное непатентованное наименование или состав</t>
  </si>
  <si>
    <t>Лекарственная форма(дозировка, концентрация)</t>
  </si>
  <si>
    <t>Ед. изм. -1шт (ампула, таблетка, капсула, флакон)</t>
  </si>
  <si>
    <t>№ лота</t>
  </si>
  <si>
    <t>Сумма выделенная для закупок за единицу</t>
  </si>
  <si>
    <t>Количество единиц измерения</t>
  </si>
  <si>
    <t>Сумма</t>
  </si>
  <si>
    <t>Помпа инсулиновая в комплекте с расходными материалами</t>
  </si>
  <si>
    <t>для резервуара объема 1,8 мл., функция непрерывного мониторинга глюкозы крови, автоматический ввод расчетных доз, экран с текстовым отображением данных на русском языке, функция автоматического подсчета болюса, наличие расходных материалов (годовая потребность), техническая поддержка пациентов (горячая информационная линия, замена сломанных помп по гарантии), обучение врачей.</t>
  </si>
  <si>
    <t>для резервуара объема 3 мл., функция непрерывного мониторинга глюкозы крови, автоматический ввод расчетных доз, экран с текстовым отображением данных на русском языке, функция автоматического подсчета болюса, наличие расходных материалов (годовая потребность), техническая поддержка пациентов (горячая информационная линия, замена сломанных помп по гарантии), обучение врачей.</t>
  </si>
  <si>
    <t>комплект</t>
  </si>
  <si>
    <t xml:space="preserve">1. Остаточный срок годности на момент поставки изделий медицинского назначения, имеющих общий срок годности менее двух лет, должен составлять не менее шестидесяти процентов от общего срока годности на момент поставки. Для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
</t>
  </si>
  <si>
    <t>График поставки</t>
  </si>
  <si>
    <t>до 5 мая 2014 года</t>
  </si>
  <si>
    <t>Приложение к объявлению</t>
  </si>
</sst>
</file>

<file path=xl/styles.xml><?xml version="1.0" encoding="utf-8"?>
<styleSheet xmlns="http://schemas.openxmlformats.org/spreadsheetml/2006/main">
  <fonts count="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rgb="FF000000"/>
      <name val="Calibri"/>
      <family val="2"/>
      <charset val="204"/>
      <scheme val="minor"/>
    </font>
    <font>
      <sz val="10"/>
      <color theme="1"/>
      <name val="Times New Roman"/>
      <family val="1"/>
      <charset val="204"/>
    </font>
    <font>
      <sz val="11"/>
      <name val="Times New Roman"/>
      <family val="1"/>
      <charset val="204"/>
    </font>
    <font>
      <sz val="10"/>
      <color theme="1"/>
      <name val="Calibri"/>
      <family val="2"/>
      <charset val="204"/>
      <scheme val="minor"/>
    </font>
    <font>
      <sz val="8"/>
      <color rgb="FF000000"/>
      <name val="Arial"/>
      <family val="2"/>
      <charset val="204"/>
    </font>
    <font>
      <b/>
      <sz val="11"/>
      <color theme="1"/>
      <name val="Times New Roman"/>
      <family val="1"/>
      <charset val="204"/>
    </font>
    <font>
      <b/>
      <sz val="11"/>
      <name val="Times New Roman"/>
      <family val="1"/>
      <charset val="204"/>
    </font>
    <font>
      <b/>
      <sz val="11"/>
      <color rgb="FF000000"/>
      <name val="Times New Roman"/>
      <family val="1"/>
      <charset val="204"/>
    </font>
    <font>
      <sz val="11"/>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1" fillId="0" borderId="0"/>
  </cellStyleXfs>
  <cellXfs count="22">
    <xf numFmtId="0" fontId="0" fillId="0" borderId="0" xfId="0"/>
    <xf numFmtId="0" fontId="0" fillId="0" borderId="0" xfId="0"/>
    <xf numFmtId="0" fontId="19" fillId="0" borderId="0" xfId="0" applyFont="1" applyAlignment="1">
      <alignment horizontal="center" vertical="top"/>
    </xf>
    <xf numFmtId="0" fontId="20" fillId="0" borderId="0" xfId="0" applyFont="1" applyFill="1" applyAlignment="1">
      <alignment vertical="top" wrapText="1"/>
    </xf>
    <xf numFmtId="4" fontId="19" fillId="0" borderId="0" xfId="0" applyNumberFormat="1" applyFont="1" applyFill="1" applyAlignment="1">
      <alignment horizontal="center" vertical="top" wrapText="1"/>
    </xf>
    <xf numFmtId="0" fontId="19" fillId="0" borderId="0" xfId="0" applyFont="1" applyFill="1" applyAlignment="1">
      <alignment horizontal="center" vertical="top" wrapText="1"/>
    </xf>
    <xf numFmtId="0" fontId="21" fillId="0" borderId="0" xfId="0" applyFont="1"/>
    <xf numFmtId="0" fontId="19" fillId="0" borderId="0" xfId="0" applyFont="1" applyAlignment="1">
      <alignment horizontal="center" vertical="top"/>
    </xf>
    <xf numFmtId="0" fontId="19" fillId="0" borderId="0" xfId="0" applyFont="1" applyFill="1" applyBorder="1" applyAlignment="1">
      <alignment horizontal="center" vertical="top" wrapText="1"/>
    </xf>
    <xf numFmtId="4" fontId="22" fillId="34" borderId="0" xfId="0" applyNumberFormat="1" applyFont="1" applyFill="1" applyBorder="1" applyAlignment="1">
      <alignment horizontal="right" wrapText="1"/>
    </xf>
    <xf numFmtId="0" fontId="25" fillId="33" borderId="10" xfId="0" applyFont="1" applyFill="1" applyBorder="1" applyAlignment="1">
      <alignment horizontal="center" vertical="top"/>
    </xf>
    <xf numFmtId="4" fontId="24" fillId="33" borderId="10" xfId="0" applyNumberFormat="1" applyFont="1" applyFill="1" applyBorder="1" applyAlignment="1">
      <alignment horizontal="center" vertical="top" wrapText="1"/>
    </xf>
    <xf numFmtId="0" fontId="26" fillId="0" borderId="10"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10" xfId="0" applyNumberFormat="1" applyFont="1" applyFill="1" applyBorder="1" applyAlignment="1">
      <alignment horizontal="center" vertical="top" wrapText="1"/>
    </xf>
    <xf numFmtId="4" fontId="26" fillId="0" borderId="10" xfId="0" applyNumberFormat="1" applyFont="1" applyFill="1" applyBorder="1" applyAlignment="1">
      <alignment horizontal="center" vertical="top" wrapText="1"/>
    </xf>
    <xf numFmtId="4" fontId="20" fillId="0" borderId="10" xfId="0" applyNumberFormat="1" applyFont="1" applyFill="1" applyBorder="1" applyAlignment="1">
      <alignment horizontal="center" vertical="top" wrapText="1"/>
    </xf>
    <xf numFmtId="0" fontId="20" fillId="0" borderId="0" xfId="0" applyFont="1" applyFill="1" applyAlignment="1">
      <alignment horizontal="left" vertical="top" wrapText="1"/>
    </xf>
    <xf numFmtId="0" fontId="19" fillId="0" borderId="0" xfId="0" applyFont="1" applyAlignment="1">
      <alignment horizontal="center" vertical="top"/>
    </xf>
    <xf numFmtId="0" fontId="23" fillId="33" borderId="10" xfId="0" applyFont="1" applyFill="1" applyBorder="1" applyAlignment="1">
      <alignment horizontal="center" vertical="top" wrapText="1"/>
    </xf>
    <xf numFmtId="0" fontId="24" fillId="33" borderId="10" xfId="0" applyFont="1" applyFill="1" applyBorder="1" applyAlignment="1">
      <alignment horizontal="center" vertical="top" wrapText="1"/>
    </xf>
    <xf numFmtId="4" fontId="24" fillId="33" borderId="10" xfId="0" applyNumberFormat="1" applyFont="1" applyFill="1" applyBorder="1" applyAlignment="1">
      <alignment horizontal="center" vertical="top" wrapText="1"/>
    </xf>
  </cellXfs>
  <cellStyles count="45">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Обычный 3" xfId="44"/>
    <cellStyle name="Плохой" xfId="7" builtinId="27" customBuiltin="1"/>
    <cellStyle name="Пояснение" xfId="16" builtinId="53" customBuiltin="1"/>
    <cellStyle name="Примечание" xfId="15" builtinId="10" customBuiltin="1"/>
    <cellStyle name="Процентный 2" xfId="43"/>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
  <sheetViews>
    <sheetView tabSelected="1" workbookViewId="0">
      <pane xSplit="3" ySplit="5" topLeftCell="D6" activePane="bottomRight" state="frozen"/>
      <selection pane="topRight" activeCell="D1" sqref="D1"/>
      <selection pane="bottomLeft" activeCell="A6" sqref="A6"/>
      <selection pane="bottomRight" activeCell="E6" sqref="E6"/>
    </sheetView>
  </sheetViews>
  <sheetFormatPr defaultRowHeight="15"/>
  <cols>
    <col min="1" max="1" width="9.140625" style="2"/>
    <col min="2" max="2" width="27.140625" style="2" customWidth="1"/>
    <col min="3" max="3" width="47.140625" style="2" customWidth="1"/>
    <col min="4" max="4" width="10.28515625" style="2" customWidth="1"/>
    <col min="5" max="5" width="11.42578125" style="2" customWidth="1"/>
    <col min="6" max="6" width="11.140625" style="2" customWidth="1"/>
    <col min="7" max="7" width="13.7109375" style="2" customWidth="1"/>
    <col min="8" max="8" width="21.28515625" style="2" customWidth="1"/>
    <col min="10" max="10" width="13.85546875" customWidth="1"/>
  </cols>
  <sheetData>
    <row r="1" spans="1:12" s="1" customFormat="1">
      <c r="A1" s="2"/>
      <c r="B1" s="2"/>
      <c r="C1" s="2"/>
      <c r="D1" s="2"/>
      <c r="E1" s="18" t="s">
        <v>14</v>
      </c>
      <c r="F1" s="18"/>
      <c r="G1" s="18"/>
      <c r="H1" s="18"/>
    </row>
    <row r="2" spans="1:12" s="1" customFormat="1">
      <c r="A2" s="7"/>
      <c r="B2" s="7"/>
      <c r="C2" s="7"/>
      <c r="D2" s="7"/>
      <c r="E2" s="7"/>
      <c r="F2" s="7"/>
      <c r="G2" s="7"/>
      <c r="H2" s="7"/>
    </row>
    <row r="3" spans="1:12" s="1" customFormat="1">
      <c r="A3" s="2"/>
      <c r="B3" s="2"/>
      <c r="C3" s="2"/>
      <c r="D3" s="2"/>
    </row>
    <row r="4" spans="1:12">
      <c r="A4" s="19" t="s">
        <v>3</v>
      </c>
      <c r="B4" s="20" t="s">
        <v>0</v>
      </c>
      <c r="C4" s="20" t="s">
        <v>1</v>
      </c>
      <c r="D4" s="20" t="s">
        <v>2</v>
      </c>
      <c r="E4" s="21" t="s">
        <v>4</v>
      </c>
      <c r="F4" s="21" t="s">
        <v>5</v>
      </c>
      <c r="G4" s="21" t="s">
        <v>6</v>
      </c>
      <c r="H4" s="10" t="s">
        <v>12</v>
      </c>
    </row>
    <row r="5" spans="1:12" s="6" customFormat="1" ht="81.75" customHeight="1">
      <c r="A5" s="19"/>
      <c r="B5" s="20"/>
      <c r="C5" s="20"/>
      <c r="D5" s="20"/>
      <c r="E5" s="21"/>
      <c r="F5" s="21"/>
      <c r="G5" s="21"/>
      <c r="H5" s="11" t="s">
        <v>13</v>
      </c>
    </row>
    <row r="6" spans="1:12" s="5" customFormat="1" ht="165" customHeight="1">
      <c r="A6" s="12">
        <v>1</v>
      </c>
      <c r="B6" s="13" t="s">
        <v>7</v>
      </c>
      <c r="C6" s="14" t="s">
        <v>8</v>
      </c>
      <c r="D6" s="14" t="s">
        <v>10</v>
      </c>
      <c r="E6" s="15">
        <v>966142.48</v>
      </c>
      <c r="F6" s="16">
        <v>92</v>
      </c>
      <c r="G6" s="16">
        <f>E6*F6</f>
        <v>88885108.159999996</v>
      </c>
      <c r="H6" s="16">
        <f>F6</f>
        <v>92</v>
      </c>
      <c r="I6" s="4"/>
      <c r="J6" s="9"/>
      <c r="K6" s="8"/>
      <c r="L6" s="8"/>
    </row>
    <row r="7" spans="1:12" s="5" customFormat="1" ht="155.25" customHeight="1">
      <c r="A7" s="12">
        <v>2</v>
      </c>
      <c r="B7" s="13" t="s">
        <v>7</v>
      </c>
      <c r="C7" s="14" t="s">
        <v>9</v>
      </c>
      <c r="D7" s="14" t="s">
        <v>10</v>
      </c>
      <c r="E7" s="15">
        <v>966142.48</v>
      </c>
      <c r="F7" s="16">
        <v>84</v>
      </c>
      <c r="G7" s="16">
        <f>E7*F7</f>
        <v>81155968.319999993</v>
      </c>
      <c r="H7" s="16">
        <f>F7</f>
        <v>84</v>
      </c>
      <c r="I7" s="4"/>
      <c r="J7" s="9"/>
      <c r="K7" s="8"/>
      <c r="L7" s="8"/>
    </row>
    <row r="9" spans="1:12" ht="84" customHeight="1">
      <c r="B9" s="17" t="s">
        <v>11</v>
      </c>
      <c r="C9" s="17"/>
      <c r="D9" s="17"/>
      <c r="E9" s="17"/>
      <c r="F9" s="17"/>
      <c r="G9" s="17"/>
      <c r="H9" s="17"/>
      <c r="I9" s="3"/>
      <c r="J9" s="3"/>
    </row>
  </sheetData>
  <autoFilter ref="A5:M5"/>
  <sortState ref="B6:O20">
    <sortCondition ref="B6:B20"/>
  </sortState>
  <mergeCells count="9">
    <mergeCell ref="B9:H9"/>
    <mergeCell ref="E1:H1"/>
    <mergeCell ref="A4:A5"/>
    <mergeCell ref="B4:B5"/>
    <mergeCell ref="C4:C5"/>
    <mergeCell ref="D4:D5"/>
    <mergeCell ref="E4:E5"/>
    <mergeCell ref="F4:F5"/>
    <mergeCell ref="G4:G5"/>
  </mergeCells>
  <pageMargins left="0" right="0" top="0" bottom="0" header="0.31496062992125984" footer="0.31496062992125984"/>
  <pageSetup paperSize="9" scale="95"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2014-03-04T11:06:53Z</cp:lastPrinted>
  <dcterms:created xsi:type="dcterms:W3CDTF">2014-01-15T04:34:17Z</dcterms:created>
  <dcterms:modified xsi:type="dcterms:W3CDTF">2014-03-06T02:41:25Z</dcterms:modified>
</cp:coreProperties>
</file>