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35" yWindow="-225" windowWidth="20955" windowHeight="9975"/>
  </bookViews>
  <sheets>
    <sheet name="Лист1" sheetId="1" r:id="rId1"/>
    <sheet name="Лист2" sheetId="2" r:id="rId2"/>
    <sheet name="Лист3" sheetId="3" r:id="rId3"/>
  </sheets>
  <definedNames>
    <definedName name="_xlnm._FilterDatabase" localSheetId="0" hidden="1">Лист1!$A$5:$M$5</definedName>
    <definedName name="_xlnm.Print_Titles" localSheetId="0">Лист1!$5:$5</definedName>
  </definedNames>
  <calcPr calcId="125725"/>
</workbook>
</file>

<file path=xl/calcChain.xml><?xml version="1.0" encoding="utf-8"?>
<calcChain xmlns="http://schemas.openxmlformats.org/spreadsheetml/2006/main">
  <c r="H7" i="1"/>
  <c r="H6"/>
  <c r="G7"/>
  <c r="G6"/>
</calcChain>
</file>

<file path=xl/sharedStrings.xml><?xml version="1.0" encoding="utf-8"?>
<sst xmlns="http://schemas.openxmlformats.org/spreadsheetml/2006/main" count="17" uniqueCount="15">
  <si>
    <t>Международное непатентованное наименование или состав</t>
  </si>
  <si>
    <t>Лекарственная форма(дозировка, концентрация)</t>
  </si>
  <si>
    <t>Ед. изм. -1шт (ампула, таблетка, капсула, флакон)</t>
  </si>
  <si>
    <t>№ лота</t>
  </si>
  <si>
    <t>Сумма выделенная для закупок за единицу</t>
  </si>
  <si>
    <t>Количество единиц измерения</t>
  </si>
  <si>
    <t>Сумма</t>
  </si>
  <si>
    <t>Помпа инсулиновая в комплекте с расходными материалами</t>
  </si>
  <si>
    <t>для резервуара объема 1,8 мл., функция непрерывного мониторинга глюкозы крови, автоматический ввод расчетных доз, экран с текстовым отображением данных на русском языке, функция автоматического подсчета болюса, наличие расходных материалов (годовая потребность), техническая поддержка пациентов (горячая информационная линия, замена сломанных помп по гарантии), обучение врачей.</t>
  </si>
  <si>
    <t>для резервуара объема 3 мл., функция непрерывного мониторинга глюкозы крови, автоматический ввод расчетных доз, экран с текстовым отображением данных на русском языке, функция автоматического подсчета болюса, наличие расходных материалов (годовая потребность), техническая поддержка пациентов (горячая информационная линия, замена сломанных помп по гарантии), обучение врачей.</t>
  </si>
  <si>
    <t>комплект</t>
  </si>
  <si>
    <t xml:space="preserve">1. Остаточный срок годности на момент поставки изделий медицинского назначения, имеющих общий срок годности менее двух лет, должен составлять не менее шестидесяти процентов от общего срока годности на момент поставки. Для изделий медицинского назначения со сроком годности не менее двух лет остаточный срок годности должен составлять не менее четырнадцати месяцев на момент поставки.
</t>
  </si>
  <si>
    <t>График поставки</t>
  </si>
  <si>
    <t>до 5 мая 2014 года</t>
  </si>
  <si>
    <t>Приложение к объявлению</t>
  </si>
</sst>
</file>

<file path=xl/styles.xml><?xml version="1.0" encoding="utf-8"?>
<styleSheet xmlns="http://schemas.openxmlformats.org/spreadsheetml/2006/main">
  <fonts count="27">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rgb="FF000000"/>
      <name val="Calibri"/>
      <family val="2"/>
      <charset val="204"/>
      <scheme val="minor"/>
    </font>
    <font>
      <sz val="10"/>
      <color theme="1"/>
      <name val="Times New Roman"/>
      <family val="1"/>
      <charset val="204"/>
    </font>
    <font>
      <sz val="11"/>
      <name val="Times New Roman"/>
      <family val="1"/>
      <charset val="204"/>
    </font>
    <font>
      <sz val="10"/>
      <color theme="1"/>
      <name val="Calibri"/>
      <family val="2"/>
      <charset val="204"/>
      <scheme val="minor"/>
    </font>
    <font>
      <sz val="8"/>
      <color rgb="FF000000"/>
      <name val="Arial"/>
      <family val="2"/>
      <charset val="204"/>
    </font>
    <font>
      <b/>
      <sz val="11"/>
      <color theme="1"/>
      <name val="Times New Roman"/>
      <family val="1"/>
      <charset val="204"/>
    </font>
    <font>
      <b/>
      <sz val="11"/>
      <name val="Times New Roman"/>
      <family val="1"/>
      <charset val="204"/>
    </font>
    <font>
      <b/>
      <sz val="11"/>
      <color rgb="FF000000"/>
      <name val="Times New Roman"/>
      <family val="1"/>
      <charset val="204"/>
    </font>
    <font>
      <sz val="11"/>
      <color theme="1"/>
      <name val="Times New Roman"/>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9389629810485"/>
        <bgColor indexed="64"/>
      </patternFill>
    </fill>
    <fill>
      <patternFill patternType="solid">
        <fgColor rgb="FFFFFFFF"/>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9" fontId="18" fillId="0" borderId="0" applyFont="0" applyFill="0" applyBorder="0" applyAlignment="0" applyProtection="0"/>
    <xf numFmtId="0" fontId="1" fillId="0" borderId="0"/>
  </cellStyleXfs>
  <cellXfs count="22">
    <xf numFmtId="0" fontId="0" fillId="0" borderId="0" xfId="0"/>
    <xf numFmtId="0" fontId="0" fillId="0" borderId="0" xfId="0"/>
    <xf numFmtId="0" fontId="19" fillId="0" borderId="0" xfId="0" applyFont="1" applyAlignment="1">
      <alignment horizontal="center" vertical="top"/>
    </xf>
    <xf numFmtId="0" fontId="20" fillId="0" borderId="0" xfId="0" applyFont="1" applyFill="1" applyAlignment="1">
      <alignment vertical="top" wrapText="1"/>
    </xf>
    <xf numFmtId="4" fontId="19" fillId="0" borderId="0" xfId="0" applyNumberFormat="1" applyFont="1" applyFill="1" applyAlignment="1">
      <alignment horizontal="center" vertical="top" wrapText="1"/>
    </xf>
    <xf numFmtId="0" fontId="19" fillId="0" borderId="0" xfId="0" applyFont="1" applyFill="1" applyAlignment="1">
      <alignment horizontal="center" vertical="top" wrapText="1"/>
    </xf>
    <xf numFmtId="0" fontId="21" fillId="0" borderId="0" xfId="0" applyFont="1"/>
    <xf numFmtId="0" fontId="19" fillId="0" borderId="0" xfId="0" applyFont="1" applyAlignment="1">
      <alignment horizontal="center" vertical="top"/>
    </xf>
    <xf numFmtId="0" fontId="19" fillId="0" borderId="0" xfId="0" applyFont="1" applyFill="1" applyBorder="1" applyAlignment="1">
      <alignment horizontal="center" vertical="top" wrapText="1"/>
    </xf>
    <xf numFmtId="4" fontId="22" fillId="34" borderId="0" xfId="0" applyNumberFormat="1" applyFont="1" applyFill="1" applyBorder="1" applyAlignment="1">
      <alignment horizontal="right" wrapText="1"/>
    </xf>
    <xf numFmtId="0" fontId="25" fillId="33" borderId="10" xfId="0" applyFont="1" applyFill="1" applyBorder="1" applyAlignment="1">
      <alignment horizontal="center" vertical="top"/>
    </xf>
    <xf numFmtId="4" fontId="24" fillId="33" borderId="10" xfId="0" applyNumberFormat="1" applyFont="1" applyFill="1" applyBorder="1" applyAlignment="1">
      <alignment horizontal="center" vertical="top" wrapText="1"/>
    </xf>
    <xf numFmtId="0" fontId="26" fillId="0" borderId="10" xfId="0" applyFont="1" applyFill="1" applyBorder="1" applyAlignment="1">
      <alignment horizontal="center" vertical="top" wrapText="1"/>
    </xf>
    <xf numFmtId="0" fontId="20" fillId="0" borderId="10" xfId="0" applyFont="1" applyFill="1" applyBorder="1" applyAlignment="1">
      <alignment horizontal="center" vertical="top" wrapText="1"/>
    </xf>
    <xf numFmtId="0" fontId="20" fillId="0" borderId="10" xfId="0" applyNumberFormat="1" applyFont="1" applyFill="1" applyBorder="1" applyAlignment="1">
      <alignment horizontal="center" vertical="top" wrapText="1"/>
    </xf>
    <xf numFmtId="4" fontId="26" fillId="0" borderId="10" xfId="0" applyNumberFormat="1" applyFont="1" applyFill="1" applyBorder="1" applyAlignment="1">
      <alignment horizontal="center" vertical="top" wrapText="1"/>
    </xf>
    <xf numFmtId="4" fontId="20" fillId="0" borderId="10" xfId="0" applyNumberFormat="1" applyFont="1" applyFill="1" applyBorder="1" applyAlignment="1">
      <alignment horizontal="center" vertical="top" wrapText="1"/>
    </xf>
    <xf numFmtId="0" fontId="20" fillId="0" borderId="0" xfId="0" applyFont="1" applyFill="1" applyAlignment="1">
      <alignment horizontal="left" vertical="top" wrapText="1"/>
    </xf>
    <xf numFmtId="0" fontId="19" fillId="0" borderId="0" xfId="0" applyFont="1" applyAlignment="1">
      <alignment horizontal="center" vertical="top"/>
    </xf>
    <xf numFmtId="0" fontId="23" fillId="33" borderId="10" xfId="0" applyFont="1" applyFill="1" applyBorder="1" applyAlignment="1">
      <alignment horizontal="center" vertical="top" wrapText="1"/>
    </xf>
    <xf numFmtId="0" fontId="24" fillId="33" borderId="10" xfId="0" applyFont="1" applyFill="1" applyBorder="1" applyAlignment="1">
      <alignment horizontal="center" vertical="top" wrapText="1"/>
    </xf>
    <xf numFmtId="4" fontId="24" fillId="33" borderId="10" xfId="0" applyNumberFormat="1" applyFont="1" applyFill="1" applyBorder="1" applyAlignment="1">
      <alignment horizontal="center" vertical="top" wrapText="1"/>
    </xf>
  </cellXfs>
  <cellStyles count="45">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2" xfId="42"/>
    <cellStyle name="Обычный 3" xfId="44"/>
    <cellStyle name="Плохой" xfId="7" builtinId="27" customBuiltin="1"/>
    <cellStyle name="Пояснение" xfId="16" builtinId="53" customBuiltin="1"/>
    <cellStyle name="Примечание" xfId="15" builtinId="10" customBuiltin="1"/>
    <cellStyle name="Процентный 2" xfId="43"/>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9"/>
  <sheetViews>
    <sheetView tabSelected="1" workbookViewId="0">
      <pane xSplit="3" ySplit="5" topLeftCell="D6" activePane="bottomRight" state="frozen"/>
      <selection pane="topRight" activeCell="D1" sqref="D1"/>
      <selection pane="bottomLeft" activeCell="A6" sqref="A6"/>
      <selection pane="bottomRight" activeCell="E6" sqref="E6"/>
    </sheetView>
  </sheetViews>
  <sheetFormatPr defaultRowHeight="15"/>
  <cols>
    <col min="1" max="1" width="9.140625" style="2"/>
    <col min="2" max="2" width="27.140625" style="2" customWidth="1"/>
    <col min="3" max="3" width="47.140625" style="2" customWidth="1"/>
    <col min="4" max="4" width="10.28515625" style="2" customWidth="1"/>
    <col min="5" max="5" width="11.42578125" style="2" customWidth="1"/>
    <col min="6" max="6" width="11.140625" style="2" customWidth="1"/>
    <col min="7" max="7" width="13.7109375" style="2" customWidth="1"/>
    <col min="8" max="8" width="21.28515625" style="2" customWidth="1"/>
    <col min="10" max="10" width="13.85546875" customWidth="1"/>
  </cols>
  <sheetData>
    <row r="1" spans="1:12" s="1" customFormat="1">
      <c r="A1" s="2"/>
      <c r="B1" s="2"/>
      <c r="C1" s="2"/>
      <c r="D1" s="2"/>
      <c r="E1" s="18" t="s">
        <v>14</v>
      </c>
      <c r="F1" s="18"/>
      <c r="G1" s="18"/>
      <c r="H1" s="18"/>
    </row>
    <row r="2" spans="1:12" s="1" customFormat="1">
      <c r="A2" s="7"/>
      <c r="B2" s="7"/>
      <c r="C2" s="7"/>
      <c r="D2" s="7"/>
      <c r="E2" s="7"/>
      <c r="F2" s="7"/>
      <c r="G2" s="7"/>
      <c r="H2" s="7"/>
    </row>
    <row r="3" spans="1:12" s="1" customFormat="1">
      <c r="A3" s="2"/>
      <c r="B3" s="2"/>
      <c r="C3" s="2"/>
      <c r="D3" s="2"/>
    </row>
    <row r="4" spans="1:12">
      <c r="A4" s="19" t="s">
        <v>3</v>
      </c>
      <c r="B4" s="20" t="s">
        <v>0</v>
      </c>
      <c r="C4" s="20" t="s">
        <v>1</v>
      </c>
      <c r="D4" s="20" t="s">
        <v>2</v>
      </c>
      <c r="E4" s="21" t="s">
        <v>4</v>
      </c>
      <c r="F4" s="21" t="s">
        <v>5</v>
      </c>
      <c r="G4" s="21" t="s">
        <v>6</v>
      </c>
      <c r="H4" s="10" t="s">
        <v>12</v>
      </c>
    </row>
    <row r="5" spans="1:12" s="6" customFormat="1" ht="81.75" customHeight="1">
      <c r="A5" s="19"/>
      <c r="B5" s="20"/>
      <c r="C5" s="20"/>
      <c r="D5" s="20"/>
      <c r="E5" s="21"/>
      <c r="F5" s="21"/>
      <c r="G5" s="21"/>
      <c r="H5" s="11" t="s">
        <v>13</v>
      </c>
    </row>
    <row r="6" spans="1:12" s="5" customFormat="1" ht="165" customHeight="1">
      <c r="A6" s="12">
        <v>1</v>
      </c>
      <c r="B6" s="13" t="s">
        <v>7</v>
      </c>
      <c r="C6" s="14" t="s">
        <v>8</v>
      </c>
      <c r="D6" s="14" t="s">
        <v>10</v>
      </c>
      <c r="E6" s="15">
        <v>966142.48</v>
      </c>
      <c r="F6" s="16">
        <v>92</v>
      </c>
      <c r="G6" s="16">
        <f>E6*F6</f>
        <v>88885108.159999996</v>
      </c>
      <c r="H6" s="16">
        <f>F6</f>
        <v>92</v>
      </c>
      <c r="I6" s="4"/>
      <c r="J6" s="9"/>
      <c r="K6" s="8"/>
      <c r="L6" s="8"/>
    </row>
    <row r="7" spans="1:12" s="5" customFormat="1" ht="155.25" customHeight="1">
      <c r="A7" s="12">
        <v>2</v>
      </c>
      <c r="B7" s="13" t="s">
        <v>7</v>
      </c>
      <c r="C7" s="14" t="s">
        <v>9</v>
      </c>
      <c r="D7" s="14" t="s">
        <v>10</v>
      </c>
      <c r="E7" s="15">
        <v>966142.48</v>
      </c>
      <c r="F7" s="16">
        <v>84</v>
      </c>
      <c r="G7" s="16">
        <f>E7*F7</f>
        <v>81155968.319999993</v>
      </c>
      <c r="H7" s="16">
        <f>F7</f>
        <v>84</v>
      </c>
      <c r="I7" s="4"/>
      <c r="J7" s="9"/>
      <c r="K7" s="8"/>
      <c r="L7" s="8"/>
    </row>
    <row r="9" spans="1:12" ht="84" customHeight="1">
      <c r="B9" s="17" t="s">
        <v>11</v>
      </c>
      <c r="C9" s="17"/>
      <c r="D9" s="17"/>
      <c r="E9" s="17"/>
      <c r="F9" s="17"/>
      <c r="G9" s="17"/>
      <c r="H9" s="17"/>
      <c r="I9" s="3"/>
      <c r="J9" s="3"/>
    </row>
  </sheetData>
  <autoFilter ref="A5:M5"/>
  <sortState ref="B6:O20">
    <sortCondition ref="B6:B20"/>
  </sortState>
  <mergeCells count="9">
    <mergeCell ref="B9:H9"/>
    <mergeCell ref="E1:H1"/>
    <mergeCell ref="A4:A5"/>
    <mergeCell ref="B4:B5"/>
    <mergeCell ref="C4:C5"/>
    <mergeCell ref="D4:D5"/>
    <mergeCell ref="E4:E5"/>
    <mergeCell ref="F4:F5"/>
    <mergeCell ref="G4:G5"/>
  </mergeCells>
  <pageMargins left="0" right="0" top="0" bottom="0" header="0.31496062992125984" footer="0.31496062992125984"/>
  <pageSetup paperSize="9" scale="95" orientation="landscape" horizontalDpi="300" verticalDpi="3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Лист1!Заголовки_для_печати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1</cp:lastModifiedBy>
  <cp:lastPrinted>2014-03-04T11:06:53Z</cp:lastPrinted>
  <dcterms:created xsi:type="dcterms:W3CDTF">2014-01-15T04:34:17Z</dcterms:created>
  <dcterms:modified xsi:type="dcterms:W3CDTF">2014-03-06T02:41:25Z</dcterms:modified>
</cp:coreProperties>
</file>